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-ton\SOCCER\2026年度\●トライアル\A級県内\申し込み\申込み用紙\"/>
    </mc:Choice>
  </mc:AlternateContent>
  <xr:revisionPtr revIDLastSave="0" documentId="13_ncr:1_{1309E845-504D-4D2E-9D6A-1153C46E80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2" r:id="rId1"/>
    <sheet name="集計シート" sheetId="4" state="hidden" r:id="rId2"/>
    <sheet name="マスタ" sheetId="3" state="hidden" r:id="rId3"/>
  </sheets>
  <definedNames>
    <definedName name="_xlnm.Print_Area" localSheetId="0">申込書!$B$1:$AH$33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<sst xmlns="http://schemas.openxmlformats.org/spreadsheetml/2006/main" count="150" uniqueCount="135">
  <si>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</si>
  <si>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</si>
  <si>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</si>
  <si>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氏　　　　名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</si>
  <si>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</si>
  <si>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</si>
  <si>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JFA ID</t>
    <phoneticPr fontId="1"/>
  </si>
  <si>
    <t>JFA</t>
    <phoneticPr fontId="1"/>
  </si>
  <si>
    <t>住所</t>
    <rPh sb="0" eb="2">
      <t>ジュウショ</t>
    </rPh>
    <phoneticPr fontId="1"/>
  </si>
  <si>
    <t>〒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</si>
  <si>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</si>
  <si>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</si>
  <si>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メールアドレス(PC)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</si>
  <si>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</si>
  <si>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氏　名</t>
    <rPh sb="0" eb="1">
      <t>シ</t>
    </rPh>
    <rPh sb="2" eb="3">
      <t>メイ</t>
    </rPh>
    <phoneticPr fontId="1"/>
  </si>
  <si>
    <t>C</t>
    <phoneticPr fontId="1"/>
  </si>
  <si>
    <t>指導者登録番号</t>
    <rPh sb="0" eb="3">
      <t>シドウシャ</t>
    </rPh>
    <rPh sb="3" eb="7">
      <t>トウロクバンゴウ</t>
    </rPh>
    <phoneticPr fontId="1"/>
  </si>
  <si>
    <t>役職</t>
    <rPh sb="0" eb="2">
      <t>ヤクショク</t>
    </rPh>
    <phoneticPr fontId="1"/>
  </si>
  <si>
    <t>種別</t>
    <rPh sb="0" eb="2">
      <t>シュベツ</t>
    </rPh>
    <phoneticPr fontId="1"/>
  </si>
  <si>
    <t>指導チーム名</t>
    <rPh sb="0" eb="2">
      <t>シドウ</t>
    </rPh>
    <rPh sb="5" eb="6">
      <t>メイ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</si>
  <si>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</si>
  <si>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</si>
  <si>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</si>
  <si>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</si>
  <si>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女子</t>
    <rPh sb="0" eb="2">
      <t>ジョシ</t>
    </rPh>
    <phoneticPr fontId="1"/>
  </si>
  <si>
    <t>シニア</t>
    <phoneticPr fontId="1"/>
  </si>
  <si>
    <t>その他</t>
    <rPh sb="2" eb="3">
      <t>ホカ</t>
    </rPh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</si>
  <si>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</si>
  <si>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</si>
  <si>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</si>
  <si>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A</t>
    <phoneticPr fontId="1"/>
  </si>
  <si>
    <t>B</t>
    <phoneticPr fontId="1"/>
  </si>
  <si>
    <t>C</t>
    <phoneticPr fontId="1"/>
  </si>
  <si>
    <t>級コーチ</t>
    <rPh sb="0" eb="1">
      <t>キュウ</t>
    </rPh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</si>
  <si>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</si>
  <si>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</si>
  <si>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年</t>
    <rPh sb="0" eb="1">
      <t>ネン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</si>
  <si>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</si>
  <si>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</si>
  <si>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主な競技歴</t>
  </si>
  <si>
    <t>主な競技歴</t>
    <rPh sb="0" eb="1">
      <t>オモ</t>
    </rPh>
    <rPh sb="2" eb="5">
      <t>キョウギレキ</t>
    </rPh>
    <phoneticPr fontId="1"/>
  </si>
  <si>
    <t>●</t>
    <phoneticPr fontId="1"/>
  </si>
  <si>
    <t>◯</t>
    <phoneticPr fontId="1"/>
  </si>
  <si>
    <t>✕</t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</si>
  <si>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</si>
  <si>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フ リ ガ ナ</t>
    <phoneticPr fontId="1"/>
  </si>
  <si>
    <t>北海道FA</t>
    <rPh sb="0" eb="3">
      <t>ホッカイドウ</t>
    </rPh>
    <phoneticPr fontId="1"/>
  </si>
  <si>
    <t>青森FA</t>
    <rPh sb="0" eb="2">
      <t>アオモリ</t>
    </rPh>
    <phoneticPr fontId="1"/>
  </si>
  <si>
    <t>岩手FA</t>
    <rPh sb="0" eb="2">
      <t>イワテ</t>
    </rPh>
    <phoneticPr fontId="1"/>
  </si>
  <si>
    <t>宮城FA</t>
    <rPh sb="0" eb="2">
      <t>ミヤギ</t>
    </rPh>
    <phoneticPr fontId="1"/>
  </si>
  <si>
    <t>秋田FA</t>
    <rPh sb="0" eb="2">
      <t>アキタ</t>
    </rPh>
    <phoneticPr fontId="1"/>
  </si>
  <si>
    <t>山形FA</t>
    <rPh sb="0" eb="2">
      <t>ヤマガタ</t>
    </rPh>
    <phoneticPr fontId="1"/>
  </si>
  <si>
    <t>福島FA</t>
    <rPh sb="0" eb="2">
      <t>フクシマ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</si>
  <si>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</si>
  <si>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</si>
  <si>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</si>
  <si>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</si>
  <si>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</si>
  <si>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</si>
  <si>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</si>
  <si>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</si>
  <si>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</si>
  <si>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</si>
  <si>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</si>
  <si>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</si>
  <si>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</si>
  <si>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</si>
  <si>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</si>
  <si>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</si>
  <si>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</si>
  <si>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</si>
  <si>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</si>
  <si>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</si>
  <si>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</si>
  <si>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</si>
  <si>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</si>
  <si>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</si>
  <si>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</si>
  <si>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</si>
  <si>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</si>
  <si>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</si>
  <si>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</si>
  <si>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</si>
  <si>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</si>
  <si>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</si>
  <si>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</si>
  <si>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</si>
  <si>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</si>
  <si>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</si>
  <si>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</si>
  <si>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</si>
  <si>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</si>
  <si>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</si>
  <si>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</si>
  <si>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</si>
  <si>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</si>
  <si>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</si>
  <si>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</si>
  <si>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</si>
  <si>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JFL</t>
    <phoneticPr fontId="1"/>
  </si>
  <si>
    <t>推薦団体</t>
    <rPh sb="0" eb="2">
      <t>スイセン</t>
    </rPh>
    <rPh sb="2" eb="4">
      <t>ダンタイ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</si>
  <si>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</si>
  <si>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</si>
  <si>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</si>
  <si>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</si>
  <si>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</si>
  <si>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JFA ID</t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</si>
  <si>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</si>
  <si>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</si>
  <si>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</si>
  <si>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</si>
  <si>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</si>
  <si>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</si>
  <si>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</si>
  <si>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</si>
  <si>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</si>
  <si>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</si>
  <si>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</si>
  <si>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</si>
  <si>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</si>
  <si>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</si>
  <si>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</si>
  <si>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</si>
  <si>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</si>
  <si>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</si>
  <si>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</si>
  <si>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</si>
  <si>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</si>
  <si>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その他資格</t>
    <rPh sb="2" eb="3">
      <t>ホカ</t>
    </rPh>
    <rPh sb="3" eb="5">
      <t>シカク</t>
    </rPh>
    <phoneticPr fontId="1"/>
  </si>
  <si>
    <t>B級コーチ</t>
    <rPh sb="1" eb="2">
      <t>キュウ</t>
    </rPh>
    <phoneticPr fontId="1"/>
  </si>
  <si>
    <t>所属FA</t>
    <rPh sb="0" eb="2">
      <t>ショゾク</t>
    </rPh>
    <phoneticPr fontId="1"/>
  </si>
  <si>
    <t>■クラブ・学校 等　（例：2020~2022年　●●FC　コーチ）</t>
    <phoneticPr fontId="1"/>
  </si>
  <si>
    <t>■選抜・トレセン 等への関わり （例：2019~2020年　●●トレセンU-15　コーチ）</t>
    <rPh sb="12" eb="13">
      <t>カカ</t>
    </rPh>
    <phoneticPr fontId="1"/>
  </si>
  <si>
    <t xml:space="preserve"> ①2025年度 広島県A級トライアル受講</t>
    <rPh sb="6" eb="8">
      <t>ネンド</t>
    </rPh>
    <rPh sb="9" eb="12">
      <t>ヒロシマケン</t>
    </rPh>
    <rPh sb="13" eb="14">
      <t>キュウ</t>
    </rPh>
    <rPh sb="19" eb="21">
      <t>ジュコウ</t>
    </rPh>
    <phoneticPr fontId="1"/>
  </si>
  <si>
    <t>2026年度 広島県トライアル参加申請書</t>
    <rPh sb="4" eb="6">
      <t>ネンド</t>
    </rPh>
    <rPh sb="7" eb="10">
      <t>ヒロシマケン</t>
    </rPh>
    <rPh sb="15" eb="17">
      <t>サンカ</t>
    </rPh>
    <rPh sb="17" eb="20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</si>
</sst>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16" fillId="0" borderId="10" xfId="2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176" fontId="7" fillId="0" borderId="11" xfId="0" applyNumberFormat="1" applyFont="1" applyBorder="1" applyAlignment="1">
      <alignment horizontal="left" vertical="center" shrinkToFit="1"/>
    </xf>
    <xf numFmtId="176" fontId="7" fillId="0" borderId="12" xfId="0" applyNumberFormat="1" applyFont="1" applyBorder="1" applyAlignment="1">
      <alignment horizontal="left" vertical="center" shrinkToFit="1"/>
    </xf>
    <xf numFmtId="0" fontId="6" fillId="3" borderId="10" xfId="0" applyFont="1" applyFill="1" applyBorder="1" applyAlignment="1">
      <alignment horizontal="left" vertical="center" wrapText="1" shrinkToFit="1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12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31</xdr:row>
          <xdr:rowOff>0</xdr:rowOff>
        </xdr:from>
        <xdr:to>
          <xdr:col>31</xdr:col>
          <xdr:colOff>63500</xdr:colOff>
          <xdr:row>32</xdr:row>
          <xdr:rowOff>50800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3"/>
  <sheetViews>
    <sheetView showGridLines="0" tabSelected="1" view="pageBreakPreview" zoomScale="115" zoomScaleNormal="70" zoomScaleSheetLayoutView="115" workbookViewId="0">
      <selection activeCell="AJ5" sqref="AJ5"/>
    </sheetView>
  </sheetViews>
  <sheetFormatPr defaultColWidth="9" defaultRowHeight="25.5" customHeight="1"/>
  <cols>
    <col min="1" max="34" width="3.1796875" style="3" customWidth="1"/>
    <col min="35" max="35" width="9.6328125" style="3" bestFit="1" customWidth="1"/>
    <col min="36" max="36" width="9" style="3"/>
    <col min="41" max="41" width="4.81640625" style="4" customWidth="1"/>
    <col min="42" max="42" width="16" style="4" customWidth="1"/>
    <col min="43" max="16384" width="9" style="3"/>
  </cols>
  <sheetData>
    <row r="1" spans="2:42" s="1" customFormat="1" ht="25" customHeight="1" thickBot="1">
      <c r="B1" s="83" t="s">
        <v>134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O1" s="6"/>
      <c r="AP1" s="6"/>
    </row>
    <row r="2" spans="2:42" s="1" customFormat="1" ht="25" customHeight="1" thickBot="1">
      <c r="B2" s="95" t="s">
        <v>130</v>
      </c>
      <c r="C2" s="95"/>
      <c r="D2" s="95"/>
      <c r="E2" s="95"/>
      <c r="F2" s="95"/>
      <c r="G2" s="96" t="s">
        <v>79</v>
      </c>
      <c r="H2" s="97"/>
      <c r="I2" s="97"/>
      <c r="J2" s="9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5" customHeight="1" thickBot="1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O3" s="7"/>
      <c r="AP3" s="7"/>
    </row>
    <row r="4" spans="2:42" ht="20.149999999999999" customHeight="1">
      <c r="B4" s="62" t="s">
        <v>45</v>
      </c>
      <c r="C4" s="63"/>
      <c r="D4" s="63"/>
      <c r="E4" s="63"/>
      <c r="F4" s="64"/>
      <c r="G4" s="85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7"/>
      <c r="AC4" s="13"/>
      <c r="AD4" s="9"/>
      <c r="AE4" s="9"/>
      <c r="AF4" s="9"/>
      <c r="AG4" s="9"/>
      <c r="AH4" s="9"/>
    </row>
    <row r="5" spans="2:42" ht="41.9" customHeight="1" thickBot="1">
      <c r="B5" s="88" t="s">
        <v>3</v>
      </c>
      <c r="C5" s="89"/>
      <c r="D5" s="89"/>
      <c r="E5" s="89"/>
      <c r="F5" s="90"/>
      <c r="G5" s="91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3"/>
      <c r="Y5" s="93"/>
      <c r="Z5" s="93"/>
      <c r="AA5" s="93"/>
      <c r="AB5" s="94"/>
      <c r="AC5" s="14"/>
      <c r="AD5" s="9"/>
      <c r="AE5" s="9"/>
      <c r="AF5" s="9"/>
      <c r="AG5" s="9"/>
      <c r="AH5" s="9"/>
    </row>
    <row r="6" spans="2:42" s="4" customFormat="1" ht="23.75" customHeight="1" thickBot="1">
      <c r="B6" s="103" t="s">
        <v>2</v>
      </c>
      <c r="C6" s="104"/>
      <c r="D6" s="104"/>
      <c r="E6" s="104"/>
      <c r="F6" s="105"/>
      <c r="G6" s="107"/>
      <c r="H6" s="108"/>
      <c r="I6" s="108"/>
      <c r="J6" s="16" t="s">
        <v>0</v>
      </c>
      <c r="K6" s="106"/>
      <c r="L6" s="106"/>
      <c r="M6" s="16" t="s">
        <v>1</v>
      </c>
      <c r="N6" s="106"/>
      <c r="O6" s="106"/>
      <c r="P6" s="16" t="s">
        <v>4</v>
      </c>
      <c r="Q6" s="106"/>
      <c r="R6" s="106"/>
      <c r="S6" s="17" t="s">
        <v>5</v>
      </c>
      <c r="T6" s="99"/>
      <c r="U6" s="100"/>
      <c r="V6" s="100"/>
      <c r="W6" s="45"/>
      <c r="X6" s="46"/>
      <c r="Y6" s="46"/>
      <c r="Z6" s="46"/>
      <c r="AA6" s="46"/>
      <c r="AB6" s="47"/>
      <c r="AC6" s="11"/>
      <c r="AD6" s="10"/>
      <c r="AE6" s="10"/>
      <c r="AF6" s="10"/>
      <c r="AG6" s="10"/>
      <c r="AH6" s="10"/>
    </row>
    <row r="7" spans="2:42" ht="23.75" customHeight="1" thickBot="1">
      <c r="B7" s="62" t="s">
        <v>8</v>
      </c>
      <c r="C7" s="63"/>
      <c r="D7" s="63"/>
      <c r="E7" s="63"/>
      <c r="F7" s="64"/>
      <c r="G7" s="15" t="s">
        <v>9</v>
      </c>
      <c r="H7" s="109"/>
      <c r="I7" s="109"/>
      <c r="J7" s="109"/>
      <c r="K7" s="109"/>
      <c r="L7" s="110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2"/>
      <c r="AK7" s="3"/>
      <c r="AL7" s="3"/>
      <c r="AM7" s="3"/>
      <c r="AN7" s="3"/>
    </row>
    <row r="8" spans="2:42" ht="23.75" customHeight="1" thickBot="1">
      <c r="B8" s="62" t="s">
        <v>13</v>
      </c>
      <c r="C8" s="63"/>
      <c r="D8" s="63"/>
      <c r="E8" s="63"/>
      <c r="F8" s="64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7"/>
      <c r="S8" s="99" t="s">
        <v>12</v>
      </c>
      <c r="T8" s="100"/>
      <c r="U8" s="100"/>
      <c r="V8" s="100"/>
      <c r="W8" s="101"/>
      <c r="X8" s="102"/>
      <c r="Y8" s="46"/>
      <c r="Z8" s="46"/>
      <c r="AA8" s="46"/>
      <c r="AB8" s="46"/>
      <c r="AC8" s="46"/>
      <c r="AD8" s="46"/>
      <c r="AE8" s="46"/>
      <c r="AF8" s="46"/>
      <c r="AG8" s="46"/>
      <c r="AH8" s="47"/>
      <c r="AK8" s="3"/>
      <c r="AL8" s="3"/>
      <c r="AM8" s="3"/>
      <c r="AN8" s="3"/>
    </row>
    <row r="9" spans="2:42" ht="23.75" customHeight="1" thickBot="1">
      <c r="B9" s="62" t="s">
        <v>19</v>
      </c>
      <c r="C9" s="63"/>
      <c r="D9" s="63"/>
      <c r="E9" s="63"/>
      <c r="F9" s="64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7"/>
      <c r="AK9" s="3"/>
      <c r="AL9" s="3"/>
      <c r="AM9" s="3"/>
      <c r="AN9" s="3"/>
    </row>
    <row r="10" spans="2:42" ht="23.75" customHeight="1" thickBot="1">
      <c r="B10" s="62" t="s">
        <v>17</v>
      </c>
      <c r="C10" s="63"/>
      <c r="D10" s="63"/>
      <c r="E10" s="63"/>
      <c r="F10" s="64"/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  <c r="S10" s="99" t="s">
        <v>18</v>
      </c>
      <c r="T10" s="100"/>
      <c r="U10" s="100"/>
      <c r="V10" s="100"/>
      <c r="W10" s="101"/>
      <c r="X10" s="45"/>
      <c r="Y10" s="46"/>
      <c r="Z10" s="46"/>
      <c r="AA10" s="46"/>
      <c r="AB10" s="46"/>
      <c r="AC10" s="46"/>
      <c r="AD10" s="46"/>
      <c r="AE10" s="46"/>
      <c r="AF10" s="46"/>
      <c r="AG10" s="46"/>
      <c r="AH10" s="47"/>
      <c r="AK10" s="3"/>
      <c r="AL10" s="3"/>
      <c r="AM10" s="3"/>
      <c r="AN10" s="3"/>
    </row>
    <row r="11" spans="2:42" ht="23.75" customHeight="1" thickBot="1">
      <c r="B11" s="62" t="s">
        <v>6</v>
      </c>
      <c r="C11" s="63"/>
      <c r="D11" s="63"/>
      <c r="E11" s="63"/>
      <c r="F11" s="64"/>
      <c r="G11" s="65" t="s">
        <v>7</v>
      </c>
      <c r="H11" s="66"/>
      <c r="I11" s="55"/>
      <c r="J11" s="55"/>
      <c r="K11" s="55"/>
      <c r="L11" s="55"/>
      <c r="M11" s="55"/>
      <c r="N11" s="55"/>
      <c r="O11" s="55"/>
      <c r="P11" s="55"/>
      <c r="Q11" s="55"/>
      <c r="R11" s="56"/>
      <c r="S11" s="62" t="s">
        <v>16</v>
      </c>
      <c r="T11" s="63"/>
      <c r="U11" s="63"/>
      <c r="V11" s="63"/>
      <c r="W11" s="64"/>
      <c r="X11" s="29" t="s">
        <v>15</v>
      </c>
      <c r="Y11" s="54"/>
      <c r="Z11" s="55"/>
      <c r="AA11" s="55"/>
      <c r="AB11" s="55"/>
      <c r="AC11" s="55"/>
      <c r="AD11" s="55"/>
      <c r="AE11" s="55"/>
      <c r="AF11" s="55"/>
      <c r="AG11" s="55"/>
      <c r="AH11" s="56"/>
      <c r="AJ11" s="12"/>
      <c r="AK11" s="3"/>
      <c r="AL11" s="3"/>
      <c r="AM11" s="3"/>
      <c r="AN11" s="3"/>
    </row>
    <row r="12" spans="2:42" ht="23.75" customHeight="1">
      <c r="B12" s="116" t="s">
        <v>27</v>
      </c>
      <c r="C12" s="117"/>
      <c r="D12" s="117"/>
      <c r="E12" s="117"/>
      <c r="F12" s="118"/>
      <c r="G12" s="125" t="s">
        <v>129</v>
      </c>
      <c r="H12" s="67"/>
      <c r="I12" s="67"/>
      <c r="J12" s="68"/>
      <c r="K12" s="61"/>
      <c r="L12" s="61"/>
      <c r="M12" s="61"/>
      <c r="N12" s="61"/>
      <c r="O12" s="61"/>
      <c r="P12" s="61"/>
      <c r="Q12" s="61"/>
      <c r="R12" s="67" t="s">
        <v>28</v>
      </c>
      <c r="S12" s="67"/>
      <c r="T12" s="126"/>
      <c r="U12" s="67" t="s">
        <v>29</v>
      </c>
      <c r="V12" s="67"/>
      <c r="W12" s="67"/>
      <c r="X12" s="19"/>
      <c r="Y12" s="127" t="s">
        <v>33</v>
      </c>
      <c r="Z12" s="128"/>
      <c r="AA12" s="60"/>
      <c r="AB12" s="61"/>
      <c r="AC12" s="61"/>
      <c r="AD12" s="61"/>
      <c r="AE12" s="61"/>
      <c r="AF12" s="67" t="s">
        <v>28</v>
      </c>
      <c r="AG12" s="67"/>
      <c r="AH12" s="129"/>
      <c r="AK12" s="3"/>
      <c r="AL12" s="3"/>
      <c r="AM12" s="3"/>
      <c r="AN12" s="3"/>
    </row>
    <row r="13" spans="2:42" ht="23.75" customHeight="1">
      <c r="B13" s="119"/>
      <c r="C13" s="120"/>
      <c r="D13" s="120"/>
      <c r="E13" s="120"/>
      <c r="F13" s="121"/>
      <c r="G13" s="71" t="s">
        <v>34</v>
      </c>
      <c r="H13" s="72"/>
      <c r="I13" s="72"/>
      <c r="J13" s="73"/>
      <c r="K13" s="77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  <c r="AA13" s="57"/>
      <c r="AB13" s="57"/>
      <c r="AC13" s="57"/>
      <c r="AD13" s="57"/>
      <c r="AE13" s="57"/>
      <c r="AF13" s="58" t="s">
        <v>28</v>
      </c>
      <c r="AG13" s="58"/>
      <c r="AH13" s="59"/>
      <c r="AK13" s="3"/>
      <c r="AL13" s="3"/>
      <c r="AM13" s="3"/>
      <c r="AN13" s="3"/>
    </row>
    <row r="14" spans="2:42" ht="23.75" customHeight="1" thickBot="1">
      <c r="B14" s="122"/>
      <c r="C14" s="123"/>
      <c r="D14" s="123"/>
      <c r="E14" s="123"/>
      <c r="F14" s="124"/>
      <c r="G14" s="74"/>
      <c r="H14" s="75"/>
      <c r="I14" s="75"/>
      <c r="J14" s="76"/>
      <c r="K14" s="80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2"/>
      <c r="AA14" s="57"/>
      <c r="AB14" s="57"/>
      <c r="AC14" s="57"/>
      <c r="AD14" s="57"/>
      <c r="AE14" s="57"/>
      <c r="AF14" s="58" t="s">
        <v>28</v>
      </c>
      <c r="AG14" s="58"/>
      <c r="AH14" s="59"/>
      <c r="AK14" s="3"/>
      <c r="AL14" s="3"/>
      <c r="AM14" s="3"/>
      <c r="AN14" s="3"/>
    </row>
    <row r="15" spans="2:42" ht="23.75" customHeight="1">
      <c r="B15" s="116" t="s">
        <v>35</v>
      </c>
      <c r="C15" s="117"/>
      <c r="D15" s="117"/>
      <c r="E15" s="117"/>
      <c r="F15" s="118"/>
      <c r="G15" s="130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131"/>
      <c r="U15" s="60"/>
      <c r="V15" s="61"/>
      <c r="W15" s="61"/>
      <c r="X15" s="61"/>
      <c r="Y15" s="67" t="s">
        <v>28</v>
      </c>
      <c r="Z15" s="68"/>
      <c r="AA15" s="142" t="s">
        <v>37</v>
      </c>
      <c r="AB15" s="67"/>
      <c r="AC15" s="67"/>
      <c r="AD15" s="61"/>
      <c r="AE15" s="61"/>
      <c r="AF15" s="61"/>
      <c r="AG15" s="61"/>
      <c r="AH15" s="20" t="s">
        <v>36</v>
      </c>
    </row>
    <row r="16" spans="2:42" s="5" customFormat="1" ht="23.75" customHeight="1">
      <c r="B16" s="119"/>
      <c r="C16" s="120"/>
      <c r="D16" s="120"/>
      <c r="E16" s="120"/>
      <c r="F16" s="121"/>
      <c r="G16" s="132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9"/>
      <c r="U16" s="77"/>
      <c r="V16" s="78"/>
      <c r="W16" s="78"/>
      <c r="X16" s="78"/>
      <c r="Y16" s="69" t="s">
        <v>28</v>
      </c>
      <c r="Z16" s="70"/>
      <c r="AA16" s="143" t="s">
        <v>37</v>
      </c>
      <c r="AB16" s="69"/>
      <c r="AC16" s="69"/>
      <c r="AD16" s="78"/>
      <c r="AE16" s="78"/>
      <c r="AF16" s="78"/>
      <c r="AG16" s="78"/>
      <c r="AH16" s="21" t="s">
        <v>36</v>
      </c>
      <c r="AO16" s="8"/>
      <c r="AP16" s="8"/>
    </row>
    <row r="17" spans="2:42" ht="23.75" customHeight="1" thickBot="1">
      <c r="B17" s="122"/>
      <c r="C17" s="123"/>
      <c r="D17" s="123"/>
      <c r="E17" s="123"/>
      <c r="F17" s="124"/>
      <c r="G17" s="133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2"/>
      <c r="U17" s="80"/>
      <c r="V17" s="81"/>
      <c r="W17" s="81"/>
      <c r="X17" s="81"/>
      <c r="Y17" s="140" t="s">
        <v>28</v>
      </c>
      <c r="Z17" s="141"/>
      <c r="AA17" s="144" t="s">
        <v>38</v>
      </c>
      <c r="AB17" s="140"/>
      <c r="AC17" s="140"/>
      <c r="AD17" s="81"/>
      <c r="AE17" s="81"/>
      <c r="AF17" s="81"/>
      <c r="AG17" s="81"/>
      <c r="AH17" s="22" t="s">
        <v>36</v>
      </c>
    </row>
    <row r="18" spans="2:42" ht="19.25" customHeight="1" thickBot="1">
      <c r="B18" s="113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5"/>
    </row>
    <row r="19" spans="2:42" ht="17.5" customHeight="1" thickBot="1">
      <c r="B19" s="145" t="s">
        <v>40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7"/>
      <c r="AI19" s="4"/>
    </row>
    <row r="20" spans="2:42" s="5" customFormat="1" ht="49.2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8"/>
      <c r="AI20" s="4"/>
      <c r="AO20" s="8"/>
      <c r="AP20" s="8"/>
    </row>
    <row r="21" spans="2:42" ht="49.25" customHeight="1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1"/>
    </row>
    <row r="22" spans="2:42" ht="49.25" customHeight="1" thickBot="1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4"/>
    </row>
    <row r="23" spans="2:42" ht="17.5" customHeight="1">
      <c r="B23" s="48" t="s">
        <v>44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50"/>
      <c r="AI23" s="4"/>
    </row>
    <row r="24" spans="2:42" ht="17.5" customHeight="1" thickBot="1">
      <c r="B24" s="51" t="s">
        <v>131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3"/>
      <c r="AI24" s="4"/>
    </row>
    <row r="25" spans="2:42" s="5" customFormat="1" ht="39.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4"/>
      <c r="AO25" s="8"/>
      <c r="AP25" s="8"/>
    </row>
    <row r="26" spans="2:42" ht="39.5" customHeight="1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1"/>
    </row>
    <row r="27" spans="2:42" ht="39.5" customHeight="1" thickBot="1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4"/>
    </row>
    <row r="28" spans="2:42" ht="17.5" customHeight="1" thickBot="1">
      <c r="B28" s="51" t="s">
        <v>132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3"/>
      <c r="AI28" s="4"/>
    </row>
    <row r="29" spans="2:42" s="5" customFormat="1" ht="28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8"/>
      <c r="AI29" s="4"/>
      <c r="AO29" s="8"/>
      <c r="AP29" s="8"/>
    </row>
    <row r="30" spans="2:42" ht="28" customHeight="1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1"/>
    </row>
    <row r="31" spans="2:42" ht="28" customHeight="1" thickBot="1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4"/>
    </row>
    <row r="32" spans="2:42" ht="20.75" customHeight="1" thickBot="1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</row>
    <row r="33" spans="2:34" ht="28" customHeight="1" thickBot="1">
      <c r="B33" s="134" t="s">
        <v>133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5" t="s">
        <v>14</v>
      </c>
      <c r="T33" s="136"/>
      <c r="U33" s="136"/>
      <c r="V33" s="137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9"/>
    </row>
  </sheetData>
  <mergeCells count="76">
    <mergeCell ref="B33:R33"/>
    <mergeCell ref="S33:U33"/>
    <mergeCell ref="V33:AH33"/>
    <mergeCell ref="Y17:Z17"/>
    <mergeCell ref="AA15:AC15"/>
    <mergeCell ref="AA16:AC16"/>
    <mergeCell ref="AA17:AC17"/>
    <mergeCell ref="AD17:AG17"/>
    <mergeCell ref="AD16:AG16"/>
    <mergeCell ref="AD15:AG15"/>
    <mergeCell ref="U15:X15"/>
    <mergeCell ref="U16:X16"/>
    <mergeCell ref="U17:X17"/>
    <mergeCell ref="B19:AH19"/>
    <mergeCell ref="B20:AH22"/>
    <mergeCell ref="B32:AH32"/>
    <mergeCell ref="B18:AH18"/>
    <mergeCell ref="B15:F17"/>
    <mergeCell ref="B12:F14"/>
    <mergeCell ref="B9:F9"/>
    <mergeCell ref="G9:AH9"/>
    <mergeCell ref="G10:R10"/>
    <mergeCell ref="S10:W10"/>
    <mergeCell ref="G12:J12"/>
    <mergeCell ref="R12:T12"/>
    <mergeCell ref="K12:Q12"/>
    <mergeCell ref="U12:W12"/>
    <mergeCell ref="Y12:Z12"/>
    <mergeCell ref="AF12:AH12"/>
    <mergeCell ref="G15:T15"/>
    <mergeCell ref="G16:T16"/>
    <mergeCell ref="G17:T17"/>
    <mergeCell ref="B8:F8"/>
    <mergeCell ref="G8:R8"/>
    <mergeCell ref="S8:W8"/>
    <mergeCell ref="X8:AH8"/>
    <mergeCell ref="B6:F6"/>
    <mergeCell ref="Q6:R6"/>
    <mergeCell ref="G6:I6"/>
    <mergeCell ref="K6:L6"/>
    <mergeCell ref="N6:O6"/>
    <mergeCell ref="B7:F7"/>
    <mergeCell ref="H7:L7"/>
    <mergeCell ref="M7:AH7"/>
    <mergeCell ref="T6:V6"/>
    <mergeCell ref="W6:AB6"/>
    <mergeCell ref="B1:AH1"/>
    <mergeCell ref="B3:AH3"/>
    <mergeCell ref="B4:F4"/>
    <mergeCell ref="G4:AB4"/>
    <mergeCell ref="B5:F5"/>
    <mergeCell ref="G5:AB5"/>
    <mergeCell ref="B2:F2"/>
    <mergeCell ref="G2:J2"/>
    <mergeCell ref="S11:W11"/>
    <mergeCell ref="Y15:Z15"/>
    <mergeCell ref="Y16:Z16"/>
    <mergeCell ref="G13:J14"/>
    <mergeCell ref="K13:Z13"/>
    <mergeCell ref="K14:Z14"/>
    <mergeCell ref="B29:AH31"/>
    <mergeCell ref="X10:AH10"/>
    <mergeCell ref="B23:AH23"/>
    <mergeCell ref="B25:AH27"/>
    <mergeCell ref="B24:AH24"/>
    <mergeCell ref="B28:AH28"/>
    <mergeCell ref="Y11:AH11"/>
    <mergeCell ref="AA14:AE14"/>
    <mergeCell ref="AF14:AH14"/>
    <mergeCell ref="AA12:AE12"/>
    <mergeCell ref="AA13:AE13"/>
    <mergeCell ref="AF13:AH13"/>
    <mergeCell ref="B10:F10"/>
    <mergeCell ref="B11:F11"/>
    <mergeCell ref="G11:H11"/>
    <mergeCell ref="I11:R11"/>
  </mergeCells>
  <phoneticPr fontId="1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31</xdr:row>
                    <xdr:rowOff>0</xdr:rowOff>
                  </from>
                  <to>
                    <xdr:col>31</xdr:col>
                    <xdr:colOff>63500</xdr:colOff>
                    <xdr:row>32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X10:AH10</xm:sqref>
        </x14:dataValidation>
        <x14:dataValidation type="list" allowBlank="1" showInputMessage="1" showErrorMessage="1" xr:uid="{00000000-0002-0000-0000-000002000000}">
          <x14:formula1>
            <xm:f>マスタ!$F$2:$F$41</xm:f>
          </x14:formula1>
          <xm:sqref>U15:X17 K12:Q12 AA12:AE14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X12</xm:sqref>
        </x14:dataValidation>
        <x14:dataValidation type="list" allowBlank="1" showInputMessage="1" showErrorMessage="1" xr:uid="{00000000-0002-0000-0000-000004000000}">
          <x14:formula1>
            <xm:f>マスタ!$G$2:$G$18</xm:f>
          </x14:formula1>
          <xm:sqref>AD15:AG17</xm:sqref>
        </x14:dataValidation>
        <x14:dataValidation type="list" allowBlank="1" showInputMessage="1" showErrorMessage="1" xr:uid="{00000000-0002-0000-0000-000008000000}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E6" sqref="E6"/>
    </sheetView>
  </sheetViews>
  <sheetFormatPr defaultColWidth="9.1796875" defaultRowHeight="15"/>
  <cols>
    <col min="1" max="4" width="9.1796875" style="30"/>
    <col min="5" max="5" width="11" style="30" bestFit="1" customWidth="1"/>
    <col min="6" max="6" width="9.1796875" style="30"/>
    <col min="7" max="8" width="13.81640625" style="32" bestFit="1" customWidth="1"/>
    <col min="9" max="16384" width="9.1796875" style="30"/>
  </cols>
  <sheetData>
    <row r="1" spans="1:34">
      <c r="A1" s="34" t="s">
        <v>100</v>
      </c>
      <c r="B1" s="34" t="s">
        <v>101</v>
      </c>
      <c r="C1" s="34" t="s">
        <v>102</v>
      </c>
      <c r="D1" s="34" t="s">
        <v>103</v>
      </c>
      <c r="E1" s="34" t="s">
        <v>104</v>
      </c>
      <c r="F1" s="34" t="s">
        <v>105</v>
      </c>
      <c r="G1" s="35" t="s">
        <v>106</v>
      </c>
      <c r="H1" s="35" t="s">
        <v>16</v>
      </c>
      <c r="I1" s="34" t="s">
        <v>107</v>
      </c>
      <c r="J1" s="34" t="s">
        <v>108</v>
      </c>
      <c r="K1" s="34" t="s">
        <v>109</v>
      </c>
      <c r="L1" s="34" t="s">
        <v>110</v>
      </c>
      <c r="M1" s="34" t="s">
        <v>111</v>
      </c>
      <c r="N1" s="34" t="s">
        <v>112</v>
      </c>
      <c r="O1" s="34" t="s">
        <v>113</v>
      </c>
      <c r="P1" s="34" t="s">
        <v>114</v>
      </c>
      <c r="Q1" s="34" t="s">
        <v>125</v>
      </c>
      <c r="R1" s="34" t="s">
        <v>126</v>
      </c>
      <c r="S1" s="34" t="s">
        <v>127</v>
      </c>
      <c r="T1" s="34" t="s">
        <v>128</v>
      </c>
      <c r="U1" s="34" t="s">
        <v>128</v>
      </c>
      <c r="V1" s="34" t="s">
        <v>115</v>
      </c>
      <c r="W1" s="34" t="s">
        <v>115</v>
      </c>
      <c r="X1" s="34" t="s">
        <v>115</v>
      </c>
      <c r="Y1" s="34" t="s">
        <v>116</v>
      </c>
      <c r="Z1" s="34" t="s">
        <v>117</v>
      </c>
      <c r="AA1" s="34" t="s">
        <v>118</v>
      </c>
      <c r="AB1" s="34" t="s">
        <v>119</v>
      </c>
      <c r="AC1" s="34" t="s">
        <v>120</v>
      </c>
      <c r="AD1" s="34" t="s">
        <v>121</v>
      </c>
      <c r="AE1" s="34" t="s">
        <v>122</v>
      </c>
      <c r="AF1" s="34" t="s">
        <v>39</v>
      </c>
      <c r="AG1" s="34" t="s">
        <v>123</v>
      </c>
      <c r="AH1" s="34" t="s">
        <v>124</v>
      </c>
    </row>
    <row r="2" spans="1:34">
      <c r="A2" s="30" t="str">
        <f>申込書!$G$2</f>
        <v>広島FA</v>
      </c>
      <c r="B2" s="30">
        <f>申込書!$G$5</f>
        <v>0</v>
      </c>
      <c r="C2" s="30">
        <f>申込書!$G$4</f>
        <v>0</v>
      </c>
      <c r="D2" s="30">
        <f>申込書!$W$6</f>
        <v>0</v>
      </c>
      <c r="E2" s="31" t="e">
        <f>DATE(申込書!$G$6,申込書!$K$6,申込書!$N$6)</f>
        <v>#NUM!</v>
      </c>
      <c r="F2" s="30">
        <f>申込書!$Q$6</f>
        <v>0</v>
      </c>
      <c r="G2" s="33">
        <f>申込書!$I$11</f>
        <v>0</v>
      </c>
      <c r="H2" s="33">
        <f>申込書!$Y$11</f>
        <v>0</v>
      </c>
      <c r="I2" s="30">
        <f>申込書!$G$9</f>
        <v>0</v>
      </c>
      <c r="J2" s="30">
        <f>申込書!$G$10</f>
        <v>0</v>
      </c>
      <c r="K2" s="30">
        <f>申込書!$X$10</f>
        <v>0</v>
      </c>
      <c r="L2" s="30">
        <f>申込書!$H$7</f>
        <v>0</v>
      </c>
      <c r="M2" s="30">
        <f>申込書!$M$7</f>
        <v>0</v>
      </c>
      <c r="N2" s="30">
        <f>申込書!$G$8</f>
        <v>0</v>
      </c>
      <c r="O2" s="30">
        <f>申込書!$X$8</f>
        <v>0</v>
      </c>
      <c r="P2" s="30" t="e">
        <f>申込書!#REF!</f>
        <v>#REF!</v>
      </c>
      <c r="Q2" s="30" t="e">
        <f>申込書!#REF!</f>
        <v>#REF!</v>
      </c>
      <c r="R2" s="30">
        <f>申込書!$K$12</f>
        <v>0</v>
      </c>
      <c r="S2" s="30">
        <f>申込書!$X$12</f>
        <v>0</v>
      </c>
      <c r="T2" s="30">
        <f>申込書!$G$15</f>
        <v>0</v>
      </c>
      <c r="U2" s="30">
        <f>申込書!$K$14</f>
        <v>0</v>
      </c>
      <c r="V2" s="30">
        <f>申込書!$G$15</f>
        <v>0</v>
      </c>
      <c r="W2" s="30">
        <f>申込書!$G$16</f>
        <v>0</v>
      </c>
      <c r="X2" s="30">
        <f>申込書!$G$17</f>
        <v>0</v>
      </c>
      <c r="Y2" s="30" t="e">
        <f>申込書!#REF!</f>
        <v>#REF!</v>
      </c>
      <c r="Z2" s="30" t="e">
        <f>申込書!#REF!</f>
        <v>#REF!</v>
      </c>
      <c r="AA2" s="30" t="e">
        <f>申込書!#REF!</f>
        <v>#REF!</v>
      </c>
      <c r="AB2" s="30" t="e">
        <f>申込書!#REF!</f>
        <v>#REF!</v>
      </c>
      <c r="AC2" s="30" t="e">
        <f>申込書!#REF!</f>
        <v>#REF!</v>
      </c>
      <c r="AD2" s="30" t="e">
        <f>申込書!#REF!</f>
        <v>#REF!</v>
      </c>
      <c r="AE2" s="30" t="e">
        <f>申込書!#REF!</f>
        <v>#REF!</v>
      </c>
      <c r="AF2" s="30">
        <f>申込書!$B$20</f>
        <v>0</v>
      </c>
      <c r="AG2" s="30">
        <f>申込書!$B$25</f>
        <v>0</v>
      </c>
      <c r="AH2" s="30">
        <f>申込書!$B$29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topLeftCell="A2" workbookViewId="0">
      <selection activeCell="I40" sqref="I40"/>
    </sheetView>
  </sheetViews>
  <sheetFormatPr defaultColWidth="8.81640625" defaultRowHeight="15"/>
  <cols>
    <col min="1" max="1" width="8.81640625" style="23"/>
    <col min="2" max="2" width="9.81640625" style="23" bestFit="1" customWidth="1"/>
    <col min="3" max="3" width="5.6328125" style="24" customWidth="1"/>
    <col min="4" max="4" width="9.453125" style="24" customWidth="1"/>
    <col min="5" max="5" width="4.1796875" style="24" customWidth="1"/>
    <col min="6" max="6" width="6.453125" style="24" bestFit="1" customWidth="1"/>
    <col min="7" max="7" width="6.453125" style="28" bestFit="1" customWidth="1"/>
    <col min="8" max="8" width="4.36328125" style="28" customWidth="1"/>
    <col min="9" max="16384" width="8.81640625" style="23"/>
  </cols>
  <sheetData>
    <row r="2" spans="2:8">
      <c r="B2" s="23" t="s">
        <v>46</v>
      </c>
      <c r="C2" s="24" t="s">
        <v>10</v>
      </c>
      <c r="D2" s="24" t="s">
        <v>20</v>
      </c>
      <c r="E2" s="25" t="s">
        <v>30</v>
      </c>
      <c r="F2" s="24">
        <v>1988</v>
      </c>
      <c r="G2" s="28">
        <v>2020</v>
      </c>
      <c r="H2" s="28" t="s">
        <v>41</v>
      </c>
    </row>
    <row r="3" spans="2:8">
      <c r="B3" s="23" t="s">
        <v>47</v>
      </c>
      <c r="C3" s="24" t="s">
        <v>11</v>
      </c>
      <c r="D3" s="24" t="s">
        <v>21</v>
      </c>
      <c r="E3" s="24" t="s">
        <v>31</v>
      </c>
      <c r="F3" s="24">
        <v>1989</v>
      </c>
      <c r="G3" s="28">
        <v>2021</v>
      </c>
      <c r="H3" s="28" t="s">
        <v>42</v>
      </c>
    </row>
    <row r="4" spans="2:8">
      <c r="B4" s="23" t="s">
        <v>48</v>
      </c>
      <c r="D4" s="24" t="s">
        <v>22</v>
      </c>
      <c r="E4" s="24" t="s">
        <v>32</v>
      </c>
      <c r="F4" s="24">
        <v>1990</v>
      </c>
      <c r="G4" s="28">
        <v>2022</v>
      </c>
      <c r="H4" s="28" t="s">
        <v>43</v>
      </c>
    </row>
    <row r="5" spans="2:8">
      <c r="B5" s="23" t="s">
        <v>49</v>
      </c>
      <c r="D5" s="24" t="s">
        <v>23</v>
      </c>
      <c r="F5" s="24">
        <v>1991</v>
      </c>
      <c r="G5" s="28">
        <v>2023</v>
      </c>
    </row>
    <row r="6" spans="2:8">
      <c r="B6" s="23" t="s">
        <v>50</v>
      </c>
      <c r="D6" s="24" t="s">
        <v>24</v>
      </c>
      <c r="F6" s="24">
        <v>1992</v>
      </c>
      <c r="G6" s="28">
        <v>2024</v>
      </c>
    </row>
    <row r="7" spans="2:8">
      <c r="B7" s="23" t="s">
        <v>51</v>
      </c>
      <c r="C7" s="26"/>
      <c r="D7" s="24" t="s">
        <v>25</v>
      </c>
      <c r="F7" s="24">
        <v>1993</v>
      </c>
      <c r="G7" s="28">
        <v>2025</v>
      </c>
    </row>
    <row r="8" spans="2:8">
      <c r="B8" s="23" t="s">
        <v>52</v>
      </c>
      <c r="D8" s="24" t="s">
        <v>26</v>
      </c>
      <c r="F8" s="24">
        <v>1994</v>
      </c>
      <c r="G8" s="28">
        <v>2026</v>
      </c>
    </row>
    <row r="9" spans="2:8">
      <c r="B9" s="23" t="s">
        <v>53</v>
      </c>
      <c r="F9" s="24">
        <v>1995</v>
      </c>
      <c r="G9" s="28">
        <v>2027</v>
      </c>
    </row>
    <row r="10" spans="2:8">
      <c r="B10" s="23" t="s">
        <v>54</v>
      </c>
      <c r="F10" s="24">
        <v>1996</v>
      </c>
      <c r="G10" s="28">
        <v>2028</v>
      </c>
    </row>
    <row r="11" spans="2:8">
      <c r="B11" s="23" t="s">
        <v>55</v>
      </c>
      <c r="F11" s="24">
        <v>1997</v>
      </c>
      <c r="G11" s="28">
        <v>2029</v>
      </c>
    </row>
    <row r="12" spans="2:8">
      <c r="B12" s="23" t="s">
        <v>56</v>
      </c>
      <c r="F12" s="24">
        <v>1998</v>
      </c>
      <c r="G12" s="28">
        <v>2030</v>
      </c>
    </row>
    <row r="13" spans="2:8">
      <c r="B13" s="23" t="s">
        <v>57</v>
      </c>
      <c r="F13" s="24">
        <v>1999</v>
      </c>
      <c r="G13" s="28">
        <v>2031</v>
      </c>
    </row>
    <row r="14" spans="2:8">
      <c r="B14" s="23" t="s">
        <v>58</v>
      </c>
      <c r="F14" s="24">
        <v>2000</v>
      </c>
      <c r="G14" s="28">
        <v>2032</v>
      </c>
    </row>
    <row r="15" spans="2:8">
      <c r="B15" s="23" t="s">
        <v>59</v>
      </c>
      <c r="F15" s="24">
        <v>2001</v>
      </c>
      <c r="G15" s="28">
        <v>2033</v>
      </c>
    </row>
    <row r="16" spans="2:8">
      <c r="B16" s="23" t="s">
        <v>60</v>
      </c>
      <c r="F16" s="24">
        <v>2002</v>
      </c>
      <c r="G16" s="28">
        <v>2034</v>
      </c>
    </row>
    <row r="17" spans="2:7">
      <c r="B17" s="23" t="s">
        <v>61</v>
      </c>
      <c r="F17" s="24">
        <v>2003</v>
      </c>
      <c r="G17" s="28">
        <v>2035</v>
      </c>
    </row>
    <row r="18" spans="2:7">
      <c r="B18" s="23" t="s">
        <v>62</v>
      </c>
      <c r="F18" s="24">
        <v>2004</v>
      </c>
    </row>
    <row r="19" spans="2:7">
      <c r="B19" s="23" t="s">
        <v>63</v>
      </c>
      <c r="F19" s="24">
        <v>2005</v>
      </c>
    </row>
    <row r="20" spans="2:7">
      <c r="B20" s="23" t="s">
        <v>64</v>
      </c>
      <c r="F20" s="24">
        <v>2006</v>
      </c>
    </row>
    <row r="21" spans="2:7">
      <c r="B21" s="23" t="s">
        <v>65</v>
      </c>
      <c r="F21" s="24">
        <v>2007</v>
      </c>
    </row>
    <row r="22" spans="2:7">
      <c r="B22" s="23" t="s">
        <v>66</v>
      </c>
      <c r="F22" s="24">
        <v>2008</v>
      </c>
    </row>
    <row r="23" spans="2:7">
      <c r="B23" s="23" t="s">
        <v>67</v>
      </c>
      <c r="F23" s="24">
        <v>2009</v>
      </c>
    </row>
    <row r="24" spans="2:7">
      <c r="B24" s="23" t="s">
        <v>68</v>
      </c>
      <c r="F24" s="24">
        <v>2010</v>
      </c>
    </row>
    <row r="25" spans="2:7">
      <c r="B25" s="23" t="s">
        <v>69</v>
      </c>
      <c r="F25" s="24">
        <v>2011</v>
      </c>
    </row>
    <row r="26" spans="2:7">
      <c r="B26" s="23" t="s">
        <v>70</v>
      </c>
      <c r="F26" s="24">
        <v>2012</v>
      </c>
    </row>
    <row r="27" spans="2:7">
      <c r="B27" s="23" t="s">
        <v>71</v>
      </c>
      <c r="D27" s="27"/>
      <c r="F27" s="24">
        <v>2013</v>
      </c>
    </row>
    <row r="28" spans="2:7">
      <c r="B28" s="23" t="s">
        <v>72</v>
      </c>
      <c r="C28" s="27"/>
      <c r="D28" s="27"/>
      <c r="F28" s="24">
        <v>2014</v>
      </c>
    </row>
    <row r="29" spans="2:7">
      <c r="B29" s="23" t="s">
        <v>73</v>
      </c>
      <c r="C29" s="27"/>
      <c r="F29" s="24">
        <v>2015</v>
      </c>
    </row>
    <row r="30" spans="2:7">
      <c r="B30" s="23" t="s">
        <v>74</v>
      </c>
      <c r="C30" s="27"/>
      <c r="F30" s="24">
        <v>2016</v>
      </c>
    </row>
    <row r="31" spans="2:7">
      <c r="B31" s="23" t="s">
        <v>75</v>
      </c>
      <c r="F31" s="24">
        <v>2017</v>
      </c>
    </row>
    <row r="32" spans="2:7">
      <c r="B32" s="23" t="s">
        <v>76</v>
      </c>
      <c r="F32" s="24">
        <v>2018</v>
      </c>
    </row>
    <row r="33" spans="2:6">
      <c r="B33" s="23" t="s">
        <v>77</v>
      </c>
      <c r="F33" s="24">
        <v>2019</v>
      </c>
    </row>
    <row r="34" spans="2:6">
      <c r="B34" s="23" t="s">
        <v>78</v>
      </c>
      <c r="F34" s="24">
        <v>2020</v>
      </c>
    </row>
    <row r="35" spans="2:6">
      <c r="B35" s="23" t="s">
        <v>79</v>
      </c>
      <c r="F35" s="24">
        <v>2021</v>
      </c>
    </row>
    <row r="36" spans="2:6">
      <c r="B36" s="23" t="s">
        <v>80</v>
      </c>
      <c r="F36" s="24">
        <v>2022</v>
      </c>
    </row>
    <row r="37" spans="2:6">
      <c r="B37" s="23" t="s">
        <v>81</v>
      </c>
      <c r="F37" s="24">
        <v>2023</v>
      </c>
    </row>
    <row r="38" spans="2:6">
      <c r="B38" s="23" t="s">
        <v>82</v>
      </c>
      <c r="F38" s="24">
        <v>2024</v>
      </c>
    </row>
    <row r="39" spans="2:6">
      <c r="B39" s="23" t="s">
        <v>83</v>
      </c>
      <c r="F39" s="24">
        <v>2025</v>
      </c>
    </row>
    <row r="40" spans="2:6">
      <c r="B40" s="23" t="s">
        <v>84</v>
      </c>
      <c r="F40" s="24">
        <v>2026</v>
      </c>
    </row>
    <row r="41" spans="2:6">
      <c r="B41" s="23" t="s">
        <v>85</v>
      </c>
      <c r="F41" s="24">
        <v>2027</v>
      </c>
    </row>
    <row r="42" spans="2:6">
      <c r="B42" s="23" t="s">
        <v>86</v>
      </c>
    </row>
    <row r="43" spans="2:6">
      <c r="B43" s="23" t="s">
        <v>87</v>
      </c>
    </row>
    <row r="44" spans="2:6">
      <c r="B44" s="23" t="s">
        <v>88</v>
      </c>
    </row>
    <row r="45" spans="2:6">
      <c r="B45" s="23" t="s">
        <v>89</v>
      </c>
    </row>
    <row r="46" spans="2:6">
      <c r="B46" s="23" t="s">
        <v>90</v>
      </c>
    </row>
    <row r="47" spans="2:6">
      <c r="B47" s="23" t="s">
        <v>91</v>
      </c>
    </row>
    <row r="48" spans="2:6">
      <c r="B48" s="23" t="s">
        <v>92</v>
      </c>
    </row>
    <row r="49" spans="2:2">
      <c r="B49" s="23" t="s">
        <v>7</v>
      </c>
    </row>
    <row r="50" spans="2:2">
      <c r="B50" s="23" t="s">
        <v>93</v>
      </c>
    </row>
    <row r="51" spans="2:2">
      <c r="B51" s="23" t="s">
        <v>94</v>
      </c>
    </row>
    <row r="52" spans="2:2">
      <c r="B52" s="23" t="s">
        <v>99</v>
      </c>
    </row>
    <row r="53" spans="2:2">
      <c r="B53" s="23" t="s">
        <v>95</v>
      </c>
    </row>
    <row r="54" spans="2:2">
      <c r="B54" s="23" t="s">
        <v>96</v>
      </c>
    </row>
    <row r="55" spans="2:2">
      <c r="B55" s="23" t="s">
        <v>97</v>
      </c>
    </row>
    <row r="56" spans="2:2">
      <c r="B56" s="23" t="s">
        <v>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徹典 戸根</cp:lastModifiedBy>
  <cp:lastPrinted>2021-03-01T00:54:25Z</cp:lastPrinted>
  <dcterms:created xsi:type="dcterms:W3CDTF">2006-03-09T07:57:23Z</dcterms:created>
  <dcterms:modified xsi:type="dcterms:W3CDTF">2025-12-22T01:39:02Z</dcterms:modified>
</cp:coreProperties>
</file>